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Накладная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<sst xmlns="http://schemas.openxmlformats.org/spreadsheetml/2006/main" count="44" uniqueCount="33">
  <si>
    <t>Книжный магазин Кварт Плюс  www.cvartplus.ru</t>
  </si>
  <si>
    <t>Накладная № 22175 от 04. 06. 2015 г.</t>
  </si>
  <si>
    <t/>
  </si>
  <si>
    <t>Поставщик:</t>
  </si>
  <si>
    <t>ИП Юркевич Егор Юрьевич, 125252, Москва г.,  ул. Куусинена д.23, а/я 100 , тел.: 8 (499) 136-01-04, 8(495)774-20-30, 8(495)792-68-83</t>
  </si>
  <si>
    <t>Покупатель:</t>
  </si>
  <si>
    <t>Артеева Наталья Алексеевна, 169464, р. Коми, Ижемский, с. Сизябск, ул. Школьная, д. 67, +78214096322, +79121288571, svetlana.ro4@yandex.ru</t>
  </si>
  <si>
    <t>Склад:</t>
  </si>
  <si>
    <t>Склад готовой продукции</t>
  </si>
  <si>
    <t>№</t>
  </si>
  <si>
    <t>Товар</t>
  </si>
  <si>
    <t>Кол-во</t>
  </si>
  <si>
    <t>Ед.</t>
  </si>
  <si>
    <t>Цена</t>
  </si>
  <si>
    <t>Итого</t>
  </si>
  <si>
    <t>Русский язык. 3 класс. Рабочая тетрадь. Комплект в 2-х частях. Канакина В. П.</t>
  </si>
  <si>
    <t>шт</t>
  </si>
  <si>
    <t>Технология. Рабочая тетрадь. 3 класс. Лутцева Е. А., Зуева Т. П.</t>
  </si>
  <si>
    <t>Математика. 3 класс. Рабочая тетрадь. Комплект в 2 частях. Моро М., Волкова С.</t>
  </si>
  <si>
    <t>Окружающий мир. Тесты. 3 класс. Плешаков А. А.</t>
  </si>
  <si>
    <t>Окружающий мир. 3 класс. Рабочая тетрадь. Комплект в 2-х частях. Плешаков А. А.</t>
  </si>
  <si>
    <t>Музыка. Рабочая тетрадь. 3 класс. Критская Е. Д.</t>
  </si>
  <si>
    <t>Контрольно-измерительные материалы. Английский язык. 3 класс. Кулинич Г. Г.</t>
  </si>
  <si>
    <t>Доставка</t>
  </si>
  <si>
    <t>Итого:</t>
  </si>
  <si>
    <t>Руководитель</t>
  </si>
  <si>
    <t>Груз получил</t>
  </si>
  <si>
    <t>подпись</t>
  </si>
  <si>
    <t>должность</t>
  </si>
  <si>
    <t>М.П.</t>
  </si>
  <si>
    <t>"___" ________________ 20_____"</t>
  </si>
  <si>
    <t>Всего наименований 8, на сумму 12993,50</t>
  </si>
  <si>
    <t>Двенадцать тысяч девятьсот девяносто три рубля 50 копеек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</si>
</sst>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dd/yy\ hh:mm:ss"/>
    <numFmt numFmtId="169" formatCode="mm/dd/yy"/>
    <numFmt numFmtId="170" formatCode="h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Font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0" fillId="0" borderId="12" xfId="0" applyNumberFormat="1" applyBorder="1" applyAlignment="1" applyProtection="1">
      <alignment/>
      <protection/>
    </xf>
    <xf numFmtId="0" fontId="6" fillId="0" borderId="0" xfId="0" applyNumberFormat="1" applyFont="1" applyAlignment="1" applyProtection="1">
      <alignment horizontal="right"/>
      <protection/>
    </xf>
    <xf numFmtId="0" fontId="5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/>
    </xf>
    <xf numFmtId="2" fontId="5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 wrapText="1"/>
      <protection/>
    </xf>
    <xf numFmtId="0" fontId="0" fillId="0" borderId="0" xfId="0" applyAlignment="1">
      <alignment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vartplus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tabSelected="1" zoomScalePageLayoutView="0" workbookViewId="0" topLeftCell="A10">
      <selection activeCell="AM16" sqref="AM16"/>
    </sheetView>
  </sheetViews>
  <sheetFormatPr defaultColWidth="9.140625" defaultRowHeight="15"/>
  <cols>
    <col min="1" max="91" width="3.28125" style="0" customWidth="1"/>
  </cols>
  <sheetData>
    <row r="1" spans="2:25" ht="12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3" spans="2:25" ht="1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2:25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2:25" ht="6" customHeight="1" thickBot="1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7" spans="2:25" ht="27" customHeight="1">
      <c r="B7" s="17" t="s">
        <v>3</v>
      </c>
      <c r="C7" s="17"/>
      <c r="D7" s="17"/>
      <c r="E7" s="17"/>
      <c r="F7" s="18" t="s">
        <v>4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25" ht="39" customHeight="1">
      <c r="B8" s="17" t="s">
        <v>5</v>
      </c>
      <c r="C8" s="17"/>
      <c r="D8" s="17"/>
      <c r="E8" s="17"/>
      <c r="F8" s="18" t="s">
        <v>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2:25" ht="16.5" customHeight="1">
      <c r="B9" s="17" t="s">
        <v>7</v>
      </c>
      <c r="C9" s="17"/>
      <c r="D9" s="17"/>
      <c r="E9" s="17"/>
      <c r="F9" s="18" t="s">
        <v>8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2:25" ht="6" customHeight="1">
      <c r="B10" s="19" t="s">
        <v>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2:25" ht="15">
      <c r="B11" s="20" t="s">
        <v>9</v>
      </c>
      <c r="C11" s="22" t="s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2" t="s">
        <v>11</v>
      </c>
      <c r="Q11" s="24"/>
      <c r="R11" s="22" t="s">
        <v>12</v>
      </c>
      <c r="S11" s="24"/>
      <c r="T11" s="22" t="s">
        <v>13</v>
      </c>
      <c r="U11" s="23"/>
      <c r="V11" s="24"/>
      <c r="W11" s="22" t="s">
        <v>14</v>
      </c>
      <c r="X11" s="23"/>
      <c r="Y11" s="24"/>
    </row>
    <row r="12" spans="2:25" ht="15">
      <c r="B12" s="21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5"/>
      <c r="Q12" s="27"/>
      <c r="R12" s="25"/>
      <c r="S12" s="27"/>
      <c r="T12" s="25"/>
      <c r="U12" s="26"/>
      <c r="V12" s="27"/>
      <c r="W12" s="25"/>
      <c r="X12" s="26"/>
      <c r="Y12" s="27"/>
    </row>
    <row r="13" spans="2:25" ht="30" customHeight="1">
      <c r="B13" s="1">
        <v>1</v>
      </c>
      <c r="C13" s="9" t="s">
        <v>15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>
        <v>9</v>
      </c>
      <c r="Q13" s="13"/>
      <c r="R13" s="12" t="s">
        <v>16</v>
      </c>
      <c r="S13" s="13"/>
      <c r="T13" s="14">
        <v>234</v>
      </c>
      <c r="U13" s="15"/>
      <c r="V13" s="16"/>
      <c r="W13" s="14">
        <f>PRODUCT($P$13:$T$13)</f>
        <v>2106</v>
      </c>
      <c r="X13" s="15"/>
      <c r="Y13" s="16"/>
    </row>
    <row r="14" spans="2:25" ht="30" customHeight="1">
      <c r="B14" s="1">
        <v>2</v>
      </c>
      <c r="C14" s="9" t="s">
        <v>17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>
        <v>9</v>
      </c>
      <c r="Q14" s="13"/>
      <c r="R14" s="12" t="s">
        <v>16</v>
      </c>
      <c r="S14" s="13"/>
      <c r="T14" s="14">
        <v>180</v>
      </c>
      <c r="U14" s="15"/>
      <c r="V14" s="16"/>
      <c r="W14" s="14">
        <f>PRODUCT($P$14:$T$14)</f>
        <v>1620</v>
      </c>
      <c r="X14" s="15"/>
      <c r="Y14" s="16"/>
    </row>
    <row r="15" spans="2:25" ht="30" customHeight="1">
      <c r="B15" s="1">
        <v>3</v>
      </c>
      <c r="C15" s="9" t="s">
        <v>18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2">
        <v>9</v>
      </c>
      <c r="Q15" s="13"/>
      <c r="R15" s="12" t="s">
        <v>16</v>
      </c>
      <c r="S15" s="13"/>
      <c r="T15" s="14">
        <v>198</v>
      </c>
      <c r="U15" s="15"/>
      <c r="V15" s="16"/>
      <c r="W15" s="14">
        <f>PRODUCT($P$15:$T$15)</f>
        <v>1782</v>
      </c>
      <c r="X15" s="15"/>
      <c r="Y15" s="16"/>
    </row>
    <row r="16" spans="2:25" ht="30" customHeight="1">
      <c r="B16" s="1">
        <v>4</v>
      </c>
      <c r="C16" s="9" t="s">
        <v>19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2">
        <v>9</v>
      </c>
      <c r="Q16" s="13"/>
      <c r="R16" s="12" t="s">
        <v>16</v>
      </c>
      <c r="S16" s="13"/>
      <c r="T16" s="14">
        <v>171</v>
      </c>
      <c r="U16" s="15"/>
      <c r="V16" s="16"/>
      <c r="W16" s="14">
        <f>PRODUCT($P$16:$T$16)</f>
        <v>1539</v>
      </c>
      <c r="X16" s="15"/>
      <c r="Y16" s="16"/>
    </row>
    <row r="17" spans="2:25" ht="30" customHeight="1">
      <c r="B17" s="1">
        <v>5</v>
      </c>
      <c r="C17" s="9" t="s">
        <v>20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>
        <v>9</v>
      </c>
      <c r="Q17" s="13"/>
      <c r="R17" s="12" t="s">
        <v>16</v>
      </c>
      <c r="S17" s="13"/>
      <c r="T17" s="14">
        <v>288</v>
      </c>
      <c r="U17" s="15"/>
      <c r="V17" s="16"/>
      <c r="W17" s="14">
        <f>PRODUCT($P$17:$T$17)</f>
        <v>2592</v>
      </c>
      <c r="X17" s="15"/>
      <c r="Y17" s="16"/>
    </row>
    <row r="18" spans="2:25" ht="30" customHeight="1">
      <c r="B18" s="1">
        <v>6</v>
      </c>
      <c r="C18" s="9" t="s">
        <v>21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2">
        <v>9</v>
      </c>
      <c r="Q18" s="13"/>
      <c r="R18" s="12" t="s">
        <v>16</v>
      </c>
      <c r="S18" s="13"/>
      <c r="T18" s="14">
        <v>135</v>
      </c>
      <c r="U18" s="15"/>
      <c r="V18" s="16"/>
      <c r="W18" s="14">
        <f>PRODUCT($P$18:$T$18)</f>
        <v>1215</v>
      </c>
      <c r="X18" s="15"/>
      <c r="Y18" s="16"/>
    </row>
    <row r="19" spans="2:25" ht="30" customHeight="1">
      <c r="B19" s="1">
        <v>7</v>
      </c>
      <c r="C19" s="9" t="s">
        <v>22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2">
        <v>9</v>
      </c>
      <c r="Q19" s="13"/>
      <c r="R19" s="12" t="s">
        <v>16</v>
      </c>
      <c r="S19" s="13"/>
      <c r="T19" s="14">
        <v>67.5</v>
      </c>
      <c r="U19" s="15"/>
      <c r="V19" s="16"/>
      <c r="W19" s="14">
        <f>PRODUCT($P$19:$T$19)</f>
        <v>607.5</v>
      </c>
      <c r="X19" s="15"/>
      <c r="Y19" s="16"/>
    </row>
    <row r="20" spans="2:25" ht="15" customHeight="1">
      <c r="B20" s="1">
        <v>8</v>
      </c>
      <c r="C20" s="9" t="s">
        <v>23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2">
        <v>1</v>
      </c>
      <c r="Q20" s="13"/>
      <c r="R20" s="12" t="s">
        <v>16</v>
      </c>
      <c r="S20" s="13"/>
      <c r="T20" s="14">
        <v>1532</v>
      </c>
      <c r="U20" s="15"/>
      <c r="V20" s="16"/>
      <c r="W20" s="14">
        <f>PRODUCT($P$20:$T$20)</f>
        <v>1532</v>
      </c>
      <c r="X20" s="15"/>
      <c r="Y20" s="16"/>
    </row>
    <row r="22" spans="20:25" ht="15">
      <c r="T22" s="4" t="s">
        <v>24</v>
      </c>
      <c r="U22" s="4"/>
      <c r="V22" s="4"/>
      <c r="W22" s="4">
        <f>SUM($W$13:$W$20)</f>
        <v>12993.5</v>
      </c>
      <c r="X22" s="4"/>
      <c r="Y22" s="4"/>
    </row>
    <row r="24" spans="2:25" ht="15">
      <c r="B24" s="5" t="s">
        <v>31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15">
      <c r="B25" s="6" t="s">
        <v>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5.75" thickBot="1">
      <c r="B26" s="7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8" spans="2:17" ht="15">
      <c r="B28" s="8" t="s">
        <v>25</v>
      </c>
      <c r="C28" s="8"/>
      <c r="D28" s="8"/>
      <c r="E28" s="8"/>
      <c r="N28" s="8" t="s">
        <v>26</v>
      </c>
      <c r="O28" s="8"/>
      <c r="P28" s="8"/>
      <c r="Q28" s="8"/>
    </row>
    <row r="29" spans="6:25" ht="15">
      <c r="F29" s="2" t="s">
        <v>2</v>
      </c>
      <c r="G29" s="2"/>
      <c r="H29" s="2"/>
      <c r="I29" s="2"/>
      <c r="K29" s="2" t="s">
        <v>27</v>
      </c>
      <c r="L29" s="2"/>
      <c r="M29" s="2"/>
      <c r="R29" s="2" t="s">
        <v>28</v>
      </c>
      <c r="S29" s="2"/>
      <c r="T29" s="2"/>
      <c r="U29" s="2"/>
      <c r="W29" s="2" t="s">
        <v>27</v>
      </c>
      <c r="X29" s="2"/>
      <c r="Y29" s="2"/>
    </row>
    <row r="30" spans="2:13" ht="15">
      <c r="B30" s="3" t="s">
        <v>29</v>
      </c>
      <c r="C30" s="3"/>
      <c r="D30" s="3" t="s">
        <v>30</v>
      </c>
      <c r="E30" s="3"/>
      <c r="F30" s="3"/>
      <c r="G30" s="3"/>
      <c r="H30" s="3"/>
      <c r="I30" s="3"/>
      <c r="J30" s="3"/>
      <c r="K30" s="3"/>
      <c r="L30" s="3"/>
      <c r="M30" s="3"/>
    </row>
  </sheetData>
  <sheetProtection/>
  <mergeCells count="69">
    <mergeCell ref="B1:Y1"/>
    <mergeCell ref="B3:Y4"/>
    <mergeCell ref="B5:Y5"/>
    <mergeCell ref="B7:E7"/>
    <mergeCell ref="F7:Y7"/>
    <mergeCell ref="B8:E8"/>
    <mergeCell ref="F8:Y8"/>
    <mergeCell ref="B9:E9"/>
    <mergeCell ref="F9:Y9"/>
    <mergeCell ref="B10:Y10"/>
    <mergeCell ref="B11:B12"/>
    <mergeCell ref="C11:O12"/>
    <mergeCell ref="P11:Q12"/>
    <mergeCell ref="R11:S12"/>
    <mergeCell ref="T11:V12"/>
    <mergeCell ref="W11:Y12"/>
    <mergeCell ref="C13:O13"/>
    <mergeCell ref="P13:Q13"/>
    <mergeCell ref="R13:S13"/>
    <mergeCell ref="T13:V13"/>
    <mergeCell ref="W13:Y13"/>
    <mergeCell ref="C14:O14"/>
    <mergeCell ref="P14:Q14"/>
    <mergeCell ref="R14:S14"/>
    <mergeCell ref="T14:V14"/>
    <mergeCell ref="W14:Y14"/>
    <mergeCell ref="C15:O15"/>
    <mergeCell ref="P15:Q15"/>
    <mergeCell ref="R15:S15"/>
    <mergeCell ref="T15:V15"/>
    <mergeCell ref="W15:Y15"/>
    <mergeCell ref="C16:O16"/>
    <mergeCell ref="P16:Q16"/>
    <mergeCell ref="R16:S16"/>
    <mergeCell ref="T16:V16"/>
    <mergeCell ref="W16:Y16"/>
    <mergeCell ref="C17:O17"/>
    <mergeCell ref="P17:Q17"/>
    <mergeCell ref="R17:S17"/>
    <mergeCell ref="T17:V17"/>
    <mergeCell ref="W17:Y17"/>
    <mergeCell ref="C18:O18"/>
    <mergeCell ref="P18:Q18"/>
    <mergeCell ref="R18:S18"/>
    <mergeCell ref="T18:V18"/>
    <mergeCell ref="W18:Y18"/>
    <mergeCell ref="C19:O19"/>
    <mergeCell ref="P19:Q19"/>
    <mergeCell ref="R19:S19"/>
    <mergeCell ref="T19:V19"/>
    <mergeCell ref="W19:Y19"/>
    <mergeCell ref="C20:O20"/>
    <mergeCell ref="P20:Q20"/>
    <mergeCell ref="R20:S20"/>
    <mergeCell ref="T20:V20"/>
    <mergeCell ref="W20:Y20"/>
    <mergeCell ref="T22:V22"/>
    <mergeCell ref="W22:Y22"/>
    <mergeCell ref="B24:Y24"/>
    <mergeCell ref="B25:Y25"/>
    <mergeCell ref="B26:Y26"/>
    <mergeCell ref="B28:E28"/>
    <mergeCell ref="N28:Q28"/>
    <mergeCell ref="F29:I29"/>
    <mergeCell ref="K29:M29"/>
    <mergeCell ref="R29:U29"/>
    <mergeCell ref="W29:Y29"/>
    <mergeCell ref="B30:C30"/>
    <mergeCell ref="D30:M30"/>
  </mergeCells>
  <hyperlinks>
    <hyperlink ref="B5" r:id="rId1" display="http://www.cvartplus.ru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www.cvartplus.ru</dc:creator>
  <cp:keywords/>
  <dc:description/>
  <cp:lastModifiedBy>Юзер</cp:lastModifiedBy>
  <dcterms:created xsi:type="dcterms:W3CDTF">2015-06-04T18:20:53Z</dcterms:created>
  <dcterms:modified xsi:type="dcterms:W3CDTF">2015-07-09T17:07:35Z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